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5180" windowHeight="7884"/>
  </bookViews>
  <sheets>
    <sheet name="NL-24" sheetId="1" r:id="rId1"/>
  </sheets>
  <calcPr calcId="125725"/>
</workbook>
</file>

<file path=xl/calcChain.xml><?xml version="1.0" encoding="utf-8"?>
<calcChain xmlns="http://schemas.openxmlformats.org/spreadsheetml/2006/main">
  <c r="DZ9" i="1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B23"/>
  <c r="C23"/>
  <c r="D23"/>
  <c r="E23"/>
  <c r="F23"/>
  <c r="G23"/>
  <c r="H23"/>
</calcChain>
</file>

<file path=xl/sharedStrings.xml><?xml version="1.0" encoding="utf-8"?>
<sst xmlns="http://schemas.openxmlformats.org/spreadsheetml/2006/main" count="31" uniqueCount="31">
  <si>
    <t>Total</t>
  </si>
  <si>
    <t>Miscellaneous</t>
  </si>
  <si>
    <t>Crop</t>
  </si>
  <si>
    <t>Liability</t>
  </si>
  <si>
    <t>Personal Accident</t>
  </si>
  <si>
    <t>Overseas Travel</t>
  </si>
  <si>
    <t>Health</t>
  </si>
  <si>
    <t>Motor TP</t>
  </si>
  <si>
    <t>Motor OD</t>
  </si>
  <si>
    <t>Engineering</t>
  </si>
  <si>
    <t>Marine Hull</t>
  </si>
  <si>
    <t>Marine Cargo</t>
  </si>
  <si>
    <t>Fire</t>
  </si>
  <si>
    <t>&gt; 1 year</t>
  </si>
  <si>
    <t>6 months - 1 year</t>
  </si>
  <si>
    <t>3 - 6 months</t>
  </si>
  <si>
    <t>1 - 3 months</t>
  </si>
  <si>
    <t>1 month</t>
  </si>
  <si>
    <t>Total amount of claims paid</t>
  </si>
  <si>
    <t>Total No. of claims paid</t>
  </si>
  <si>
    <t>No. of claims paid</t>
  </si>
  <si>
    <t>Line of Business</t>
  </si>
  <si>
    <t>Ageing of Claims</t>
  </si>
  <si>
    <t>(Rs in Lakhs)</t>
  </si>
  <si>
    <t>2ND Quarter 01/07/2016 to 30/09/2016</t>
  </si>
  <si>
    <t>Date:</t>
  </si>
  <si>
    <t>THE ORIENTAL INSURANCE CO. LTD.</t>
  </si>
  <si>
    <t>Insurer:</t>
  </si>
  <si>
    <t xml:space="preserve"> Ageing of Claims</t>
  </si>
  <si>
    <t>FORM NL-24</t>
  </si>
  <si>
    <t>PERIODIC DISCLOSURES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</si>
</sst>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3" borderId="0" xfId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2"/>
    <xf numFmtId="0" fontId="4" fillId="0" borderId="0" xfId="2" applyBorder="1"/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/>
    </xf>
    <xf numFmtId="0" fontId="4" fillId="0" borderId="9" xfId="2" applyBorder="1"/>
    <xf numFmtId="0" fontId="6" fillId="0" borderId="0" xfId="2" applyFont="1" applyBorder="1" applyAlignment="1"/>
    <xf numFmtId="0" fontId="4" fillId="0" borderId="0" xfId="2" applyBorder="1" applyAlignment="1">
      <alignment vertical="center"/>
    </xf>
    <xf numFmtId="0" fontId="4" fillId="0" borderId="0" xfId="2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/>
    <xf numFmtId="0" fontId="7" fillId="0" borderId="0" xfId="0" applyFont="1" applyBorder="1" applyAlignment="1"/>
    <xf numFmtId="0" fontId="7" fillId="0" borderId="10" xfId="0" applyFont="1" applyBorder="1" applyAlignment="1"/>
    <xf numFmtId="0" fontId="7" fillId="0" borderId="0" xfId="0" applyFont="1" applyBorder="1" applyAlignment="1">
      <alignment horizontal="right" vertical="center"/>
    </xf>
    <xf numFmtId="0" fontId="0" fillId="0" borderId="9" xfId="0" applyBorder="1"/>
    <xf numFmtId="0" fontId="0" fillId="0" borderId="0" xfId="0" applyBorder="1" applyAlignment="1">
      <alignment vertical="center"/>
    </xf>
    <xf numFmtId="0" fontId="4" fillId="5" borderId="9" xfId="2" applyFill="1" applyBorder="1"/>
    <xf numFmtId="0" fontId="4" fillId="5" borderId="0" xfId="2" applyFill="1" applyBorder="1"/>
    <xf numFmtId="0" fontId="8" fillId="6" borderId="0" xfId="0" applyFont="1" applyFill="1" applyBorder="1" applyAlignment="1"/>
    <xf numFmtId="0" fontId="8" fillId="6" borderId="0" xfId="0" applyFont="1" applyFill="1" applyBorder="1" applyAlignment="1">
      <alignment vertical="center"/>
    </xf>
    <xf numFmtId="0" fontId="9" fillId="7" borderId="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</cellXfs>
  <cellStyles count="4">
    <cellStyle name="Normal" xfId="0" builtinId="0"/>
    <cellStyle name="Normal 2" xfId="3"/>
    <cellStyle name="Normal 2_Addtional IRDA Periodic disclosures v1 30Sep2009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36"/>
  <sheetViews>
    <sheetView tabSelected="1" topLeftCell="A19" workbookViewId="0">
      <selection activeCell="G4" sqref="G4:H4"/>
    </sheetView>
  </sheetViews>
  <sheetFormatPr defaultRowHeight="13.2"/>
  <cols>
    <col min="1" max="1" width="19.6640625" customWidth="1"/>
    <col min="6" max="6" width="12.5546875" bestFit="1" customWidth="1"/>
    <col min="7" max="7" width="11.44140625" bestFit="1" customWidth="1"/>
    <col min="8" max="8" width="10" customWidth="1"/>
    <col min="9" max="10" width="0" style="1" hidden="1" customWidth="1"/>
    <col min="11" max="25" width="0" hidden="1" customWidth="1"/>
    <col min="26" max="26" width="1.44140625" customWidth="1"/>
  </cols>
  <sheetData>
    <row r="1" spans="1:255" s="1" customFormat="1" ht="21">
      <c r="A1" s="40" t="s">
        <v>30</v>
      </c>
      <c r="B1" s="40"/>
      <c r="C1" s="40"/>
      <c r="D1" s="40"/>
      <c r="E1" s="40"/>
      <c r="F1" s="40"/>
      <c r="G1" s="40"/>
      <c r="H1" s="39"/>
      <c r="I1" s="13"/>
      <c r="J1" s="13"/>
      <c r="K1" s="12"/>
      <c r="L1" s="12"/>
      <c r="M1" s="12"/>
      <c r="N1" s="12"/>
      <c r="O1" s="12"/>
    </row>
    <row r="2" spans="1:255" s="1" customFormat="1" ht="15.6">
      <c r="A2" s="38" t="s">
        <v>29</v>
      </c>
      <c r="B2" s="37" t="s">
        <v>28</v>
      </c>
      <c r="C2" s="37"/>
      <c r="D2" s="37"/>
      <c r="E2" s="37"/>
      <c r="F2" s="37"/>
      <c r="G2" s="36"/>
      <c r="H2" s="35"/>
      <c r="I2" s="13"/>
      <c r="J2" s="13"/>
      <c r="K2" s="12"/>
      <c r="L2" s="12"/>
      <c r="M2" s="12"/>
      <c r="N2" s="12"/>
      <c r="O2" s="12"/>
    </row>
    <row r="3" spans="1:255">
      <c r="A3" s="34"/>
      <c r="B3" s="1"/>
      <c r="C3" s="1"/>
      <c r="D3" s="1"/>
      <c r="E3" s="1"/>
      <c r="F3" s="1"/>
      <c r="G3" s="1"/>
      <c r="H3" s="33"/>
    </row>
    <row r="4" spans="1:255" ht="15" customHeight="1">
      <c r="A4" s="32" t="s">
        <v>27</v>
      </c>
      <c r="B4" s="31" t="s">
        <v>26</v>
      </c>
      <c r="C4" s="30"/>
      <c r="D4" s="1"/>
      <c r="E4" s="29"/>
      <c r="F4" s="28" t="s">
        <v>25</v>
      </c>
      <c r="G4" s="27" t="s">
        <v>24</v>
      </c>
      <c r="H4" s="26"/>
      <c r="I4" s="13"/>
      <c r="L4" s="12"/>
    </row>
    <row r="5" spans="1:255" s="12" customFormat="1" ht="14.4">
      <c r="A5" s="22"/>
      <c r="B5" s="13"/>
      <c r="C5" s="13"/>
      <c r="D5" s="25"/>
      <c r="E5" s="25"/>
      <c r="F5" s="23"/>
      <c r="G5" s="13"/>
      <c r="H5" s="24"/>
      <c r="I5" s="23"/>
      <c r="J5" s="13"/>
      <c r="K5" s="13"/>
      <c r="L5" s="13"/>
    </row>
    <row r="6" spans="1:255" s="13" customFormat="1" ht="15" thickBot="1">
      <c r="A6" s="22"/>
      <c r="F6" s="21" t="s">
        <v>23</v>
      </c>
      <c r="H6" s="20"/>
    </row>
    <row r="7" spans="1:255" s="12" customFormat="1" ht="14.25" customHeight="1">
      <c r="A7" s="19" t="s">
        <v>22</v>
      </c>
      <c r="B7" s="18"/>
      <c r="C7" s="18"/>
      <c r="D7" s="18"/>
      <c r="E7" s="18"/>
      <c r="F7" s="18"/>
      <c r="G7" s="18"/>
      <c r="H7" s="17"/>
      <c r="I7" s="13"/>
      <c r="J7" s="13"/>
    </row>
    <row r="8" spans="1:255" s="12" customFormat="1" ht="15" customHeight="1" thickBot="1">
      <c r="A8" s="16"/>
      <c r="B8" s="15"/>
      <c r="C8" s="15"/>
      <c r="D8" s="15"/>
      <c r="E8" s="15"/>
      <c r="F8" s="15"/>
      <c r="G8" s="15"/>
      <c r="H8" s="14"/>
      <c r="I8" s="13"/>
      <c r="J8" s="13"/>
    </row>
    <row r="9" spans="1:255" ht="25.5" customHeight="1">
      <c r="A9" s="8" t="s">
        <v>21</v>
      </c>
      <c r="B9" s="11" t="s">
        <v>20</v>
      </c>
      <c r="C9" s="11"/>
      <c r="D9" s="11"/>
      <c r="E9" s="11"/>
      <c r="F9" s="8"/>
      <c r="G9" s="11" t="s">
        <v>19</v>
      </c>
      <c r="H9" s="11" t="s">
        <v>18</v>
      </c>
      <c r="I9" s="2"/>
      <c r="J9" s="2"/>
      <c r="DZ9">
        <f>DQ24</f>
        <v>0</v>
      </c>
      <c r="EA9">
        <f>DR24</f>
        <v>0</v>
      </c>
      <c r="EB9">
        <f>DS24</f>
        <v>0</v>
      </c>
      <c r="EC9">
        <f>DT24</f>
        <v>0</v>
      </c>
      <c r="ED9">
        <f>DU24</f>
        <v>0</v>
      </c>
      <c r="EE9">
        <f>DV24</f>
        <v>0</v>
      </c>
      <c r="EF9">
        <f>DW24</f>
        <v>0</v>
      </c>
      <c r="EG9">
        <f>DX24</f>
        <v>0</v>
      </c>
      <c r="EH9">
        <f>DY24</f>
        <v>0</v>
      </c>
      <c r="EI9">
        <f>DZ24</f>
        <v>0</v>
      </c>
      <c r="EJ9">
        <f>EA24</f>
        <v>0</v>
      </c>
      <c r="EK9">
        <f>EB24</f>
        <v>0</v>
      </c>
      <c r="EL9">
        <f>EC24</f>
        <v>0</v>
      </c>
      <c r="EM9">
        <f>ED24</f>
        <v>0</v>
      </c>
      <c r="EN9">
        <f>EE24</f>
        <v>0</v>
      </c>
      <c r="EO9">
        <f>EF24</f>
        <v>0</v>
      </c>
      <c r="EP9">
        <f>EG24</f>
        <v>0</v>
      </c>
      <c r="EQ9">
        <f>EH24</f>
        <v>0</v>
      </c>
      <c r="ER9">
        <f>EI24</f>
        <v>0</v>
      </c>
      <c r="ES9">
        <f>EJ24</f>
        <v>0</v>
      </c>
      <c r="ET9">
        <f>EK24</f>
        <v>0</v>
      </c>
      <c r="EU9">
        <f>EL24</f>
        <v>0</v>
      </c>
      <c r="EV9">
        <f>EM24</f>
        <v>0</v>
      </c>
      <c r="EW9">
        <f>EN24</f>
        <v>0</v>
      </c>
      <c r="EX9">
        <f>EO24</f>
        <v>0</v>
      </c>
      <c r="EY9">
        <f>EP24</f>
        <v>0</v>
      </c>
      <c r="EZ9">
        <f>EQ24</f>
        <v>0</v>
      </c>
      <c r="FA9">
        <f>ER24</f>
        <v>0</v>
      </c>
      <c r="FB9">
        <f>ES24</f>
        <v>0</v>
      </c>
      <c r="FC9">
        <f>ET24</f>
        <v>0</v>
      </c>
      <c r="FD9">
        <f>EU24</f>
        <v>0</v>
      </c>
      <c r="FE9">
        <f>EV24</f>
        <v>0</v>
      </c>
      <c r="FF9">
        <f>EW24</f>
        <v>0</v>
      </c>
      <c r="FG9">
        <f>EX24</f>
        <v>0</v>
      </c>
      <c r="FH9">
        <f>EY24</f>
        <v>0</v>
      </c>
      <c r="FI9">
        <f>EZ24</f>
        <v>0</v>
      </c>
      <c r="FJ9">
        <f>FA24</f>
        <v>0</v>
      </c>
      <c r="FK9">
        <f>FB24</f>
        <v>0</v>
      </c>
      <c r="FL9">
        <f>FC24</f>
        <v>0</v>
      </c>
      <c r="FM9">
        <f>FD24</f>
        <v>0</v>
      </c>
      <c r="FN9">
        <f>FE24</f>
        <v>0</v>
      </c>
      <c r="FO9">
        <f>FF24</f>
        <v>0</v>
      </c>
      <c r="FP9">
        <f>FG24</f>
        <v>0</v>
      </c>
      <c r="FQ9">
        <f>FH24</f>
        <v>0</v>
      </c>
      <c r="FR9">
        <f>FI24</f>
        <v>0</v>
      </c>
      <c r="FS9">
        <f>FJ24</f>
        <v>0</v>
      </c>
      <c r="FT9">
        <f>FK24</f>
        <v>0</v>
      </c>
      <c r="FU9">
        <f>FL24</f>
        <v>0</v>
      </c>
      <c r="FV9">
        <f>FM24</f>
        <v>0</v>
      </c>
      <c r="FW9">
        <f>FN24</f>
        <v>0</v>
      </c>
      <c r="FX9">
        <f>FO24</f>
        <v>0</v>
      </c>
      <c r="FY9">
        <f>FP24</f>
        <v>0</v>
      </c>
      <c r="FZ9">
        <f>FQ24</f>
        <v>0</v>
      </c>
      <c r="GA9">
        <f>FR24</f>
        <v>0</v>
      </c>
      <c r="GB9">
        <f>FS24</f>
        <v>0</v>
      </c>
      <c r="GC9">
        <f>FT24</f>
        <v>0</v>
      </c>
      <c r="GD9">
        <f>FU24</f>
        <v>0</v>
      </c>
      <c r="GE9">
        <f>FV24</f>
        <v>0</v>
      </c>
      <c r="GF9">
        <f>FW24</f>
        <v>0</v>
      </c>
      <c r="GG9">
        <f>FX24</f>
        <v>0</v>
      </c>
      <c r="GH9">
        <f>FY24</f>
        <v>0</v>
      </c>
      <c r="GI9">
        <f>FZ24</f>
        <v>0</v>
      </c>
      <c r="GJ9">
        <f>GA24</f>
        <v>0</v>
      </c>
      <c r="GK9">
        <f>GB24</f>
        <v>0</v>
      </c>
      <c r="GL9">
        <f>GC24</f>
        <v>0</v>
      </c>
      <c r="GM9">
        <f>GD24</f>
        <v>0</v>
      </c>
      <c r="GN9">
        <f>GE24</f>
        <v>0</v>
      </c>
      <c r="GO9">
        <f>GF24</f>
        <v>0</v>
      </c>
      <c r="GP9">
        <f>GG24</f>
        <v>0</v>
      </c>
      <c r="GQ9">
        <f>GH24</f>
        <v>0</v>
      </c>
      <c r="GR9">
        <f>GI24</f>
        <v>0</v>
      </c>
      <c r="GS9">
        <f>GJ24</f>
        <v>0</v>
      </c>
      <c r="GT9">
        <f>GK24</f>
        <v>0</v>
      </c>
      <c r="GU9">
        <f>GL24</f>
        <v>0</v>
      </c>
      <c r="GV9">
        <f>GM24</f>
        <v>0</v>
      </c>
      <c r="GW9">
        <f>GN24</f>
        <v>0</v>
      </c>
      <c r="GX9">
        <f>GO24</f>
        <v>0</v>
      </c>
      <c r="GY9">
        <f>GP24</f>
        <v>0</v>
      </c>
      <c r="GZ9">
        <f>GQ24</f>
        <v>0</v>
      </c>
      <c r="HA9">
        <f>GR24</f>
        <v>0</v>
      </c>
      <c r="HB9">
        <f>GS24</f>
        <v>0</v>
      </c>
      <c r="HC9">
        <f>GT24</f>
        <v>0</v>
      </c>
      <c r="HD9">
        <f>GU24</f>
        <v>0</v>
      </c>
      <c r="HE9">
        <f>GV24</f>
        <v>0</v>
      </c>
      <c r="HF9">
        <f>GW24</f>
        <v>0</v>
      </c>
      <c r="HG9">
        <f>GX24</f>
        <v>0</v>
      </c>
      <c r="HH9">
        <f>GY24</f>
        <v>0</v>
      </c>
      <c r="HI9">
        <f>GZ24</f>
        <v>0</v>
      </c>
      <c r="HJ9">
        <f>HA24</f>
        <v>0</v>
      </c>
      <c r="HK9">
        <f>HB24</f>
        <v>0</v>
      </c>
      <c r="HL9">
        <f>HC24</f>
        <v>0</v>
      </c>
      <c r="HM9">
        <f>HD24</f>
        <v>0</v>
      </c>
      <c r="HN9">
        <f>HE24</f>
        <v>0</v>
      </c>
      <c r="HO9">
        <f>HF24</f>
        <v>0</v>
      </c>
      <c r="HP9">
        <f>HG24</f>
        <v>0</v>
      </c>
      <c r="HQ9">
        <f>HH24</f>
        <v>0</v>
      </c>
      <c r="HR9">
        <f>HI24</f>
        <v>0</v>
      </c>
      <c r="HS9">
        <f>HJ24</f>
        <v>0</v>
      </c>
      <c r="HT9">
        <f>HK24</f>
        <v>0</v>
      </c>
      <c r="HU9">
        <f>HL24</f>
        <v>0</v>
      </c>
      <c r="HV9">
        <f>HM24</f>
        <v>0</v>
      </c>
      <c r="HW9">
        <f>HN24</f>
        <v>0</v>
      </c>
      <c r="HX9">
        <f>HO24</f>
        <v>0</v>
      </c>
      <c r="HY9">
        <f>HP24</f>
        <v>0</v>
      </c>
      <c r="HZ9">
        <f>HQ24</f>
        <v>0</v>
      </c>
      <c r="IA9">
        <f>HR24</f>
        <v>0</v>
      </c>
      <c r="IB9">
        <f>HS24</f>
        <v>0</v>
      </c>
      <c r="IC9">
        <f>HT24</f>
        <v>0</v>
      </c>
      <c r="ID9">
        <f>HU24</f>
        <v>0</v>
      </c>
      <c r="IE9">
        <f>HV24</f>
        <v>0</v>
      </c>
      <c r="IF9">
        <f>HW24</f>
        <v>0</v>
      </c>
      <c r="IG9">
        <f>HX24</f>
        <v>0</v>
      </c>
      <c r="IH9">
        <f>HY24</f>
        <v>0</v>
      </c>
      <c r="II9">
        <f>HZ24</f>
        <v>0</v>
      </c>
      <c r="IJ9">
        <f>IA24</f>
        <v>0</v>
      </c>
      <c r="IK9">
        <f>IB24</f>
        <v>0</v>
      </c>
      <c r="IL9">
        <f>IC24</f>
        <v>0</v>
      </c>
      <c r="IM9">
        <f>ID24</f>
        <v>0</v>
      </c>
      <c r="IN9">
        <f>IE24</f>
        <v>0</v>
      </c>
      <c r="IO9">
        <f>IF24</f>
        <v>0</v>
      </c>
      <c r="IP9">
        <f>IG24</f>
        <v>0</v>
      </c>
      <c r="IQ9">
        <f>IH24</f>
        <v>0</v>
      </c>
      <c r="IR9">
        <f>II24</f>
        <v>0</v>
      </c>
      <c r="IS9">
        <f>IJ24</f>
        <v>0</v>
      </c>
      <c r="IT9">
        <f>IK24</f>
        <v>0</v>
      </c>
      <c r="IU9">
        <f>IL24</f>
        <v>0</v>
      </c>
    </row>
    <row r="10" spans="1:255" ht="39.6">
      <c r="A10" s="8"/>
      <c r="B10" s="8" t="s">
        <v>17</v>
      </c>
      <c r="C10" s="8" t="s">
        <v>16</v>
      </c>
      <c r="D10" s="8" t="s">
        <v>15</v>
      </c>
      <c r="E10" s="8" t="s">
        <v>14</v>
      </c>
      <c r="F10" s="8" t="s">
        <v>13</v>
      </c>
      <c r="G10" s="11"/>
      <c r="H10" s="11"/>
      <c r="I10" s="2"/>
      <c r="J10" s="2"/>
      <c r="DZ10">
        <f>DQ25</f>
        <v>0</v>
      </c>
      <c r="EA10">
        <f>DR25</f>
        <v>0</v>
      </c>
      <c r="EB10">
        <f>DS25</f>
        <v>0</v>
      </c>
      <c r="EC10">
        <f>DT25</f>
        <v>0</v>
      </c>
      <c r="ED10">
        <f>DU25</f>
        <v>0</v>
      </c>
      <c r="EE10">
        <f>DV25</f>
        <v>0</v>
      </c>
      <c r="EF10">
        <f>DW25</f>
        <v>0</v>
      </c>
      <c r="EG10">
        <f>DX25</f>
        <v>0</v>
      </c>
      <c r="EH10">
        <f>DY25</f>
        <v>0</v>
      </c>
      <c r="EI10">
        <f>DZ25</f>
        <v>0</v>
      </c>
      <c r="EJ10">
        <f>EA25</f>
        <v>0</v>
      </c>
      <c r="EK10">
        <f>EB25</f>
        <v>0</v>
      </c>
      <c r="EL10">
        <f>EC25</f>
        <v>0</v>
      </c>
      <c r="EM10">
        <f>ED25</f>
        <v>0</v>
      </c>
      <c r="EN10">
        <f>EE25</f>
        <v>0</v>
      </c>
      <c r="EO10">
        <f>EF25</f>
        <v>0</v>
      </c>
      <c r="EP10">
        <f>EG25</f>
        <v>0</v>
      </c>
      <c r="EQ10">
        <f>EH25</f>
        <v>0</v>
      </c>
      <c r="ER10">
        <f>EI25</f>
        <v>0</v>
      </c>
      <c r="ES10">
        <f>EJ25</f>
        <v>0</v>
      </c>
      <c r="ET10">
        <f>EK25</f>
        <v>0</v>
      </c>
      <c r="EU10">
        <f>EL25</f>
        <v>0</v>
      </c>
      <c r="EV10">
        <f>EM25</f>
        <v>0</v>
      </c>
      <c r="EW10">
        <f>EN25</f>
        <v>0</v>
      </c>
      <c r="EX10">
        <f>EO25</f>
        <v>0</v>
      </c>
      <c r="EY10">
        <f>EP25</f>
        <v>0</v>
      </c>
      <c r="EZ10">
        <f>EQ25</f>
        <v>0</v>
      </c>
      <c r="FA10">
        <f>ER25</f>
        <v>0</v>
      </c>
      <c r="FB10">
        <f>ES25</f>
        <v>0</v>
      </c>
      <c r="FC10">
        <f>ET25</f>
        <v>0</v>
      </c>
      <c r="FD10">
        <f>EU25</f>
        <v>0</v>
      </c>
      <c r="FE10">
        <f>EV25</f>
        <v>0</v>
      </c>
      <c r="FF10">
        <f>EW25</f>
        <v>0</v>
      </c>
      <c r="FG10">
        <f>EX25</f>
        <v>0</v>
      </c>
      <c r="FH10">
        <f>EY25</f>
        <v>0</v>
      </c>
      <c r="FI10">
        <f>EZ25</f>
        <v>0</v>
      </c>
      <c r="FJ10">
        <f>FA25</f>
        <v>0</v>
      </c>
      <c r="FK10">
        <f>FB25</f>
        <v>0</v>
      </c>
      <c r="FL10">
        <f>FC25</f>
        <v>0</v>
      </c>
      <c r="FM10">
        <f>FD25</f>
        <v>0</v>
      </c>
      <c r="FN10">
        <f>FE25</f>
        <v>0</v>
      </c>
      <c r="FO10">
        <f>FF25</f>
        <v>0</v>
      </c>
      <c r="FP10">
        <f>FG25</f>
        <v>0</v>
      </c>
      <c r="FQ10">
        <f>FH25</f>
        <v>0</v>
      </c>
      <c r="FR10">
        <f>FI25</f>
        <v>0</v>
      </c>
      <c r="FS10">
        <f>FJ25</f>
        <v>0</v>
      </c>
      <c r="FT10">
        <f>FK25</f>
        <v>0</v>
      </c>
      <c r="FU10">
        <f>FL25</f>
        <v>0</v>
      </c>
      <c r="FV10">
        <f>FM25</f>
        <v>0</v>
      </c>
      <c r="FW10">
        <f>FN25</f>
        <v>0</v>
      </c>
      <c r="FX10">
        <f>FO25</f>
        <v>0</v>
      </c>
      <c r="FY10">
        <f>FP25</f>
        <v>0</v>
      </c>
      <c r="FZ10">
        <f>FQ25</f>
        <v>0</v>
      </c>
      <c r="GA10">
        <f>FR25</f>
        <v>0</v>
      </c>
      <c r="GB10">
        <f>FS25</f>
        <v>0</v>
      </c>
      <c r="GC10">
        <f>FT25</f>
        <v>0</v>
      </c>
      <c r="GD10">
        <f>FU25</f>
        <v>0</v>
      </c>
      <c r="GE10">
        <f>FV25</f>
        <v>0</v>
      </c>
      <c r="GF10">
        <f>FW25</f>
        <v>0</v>
      </c>
      <c r="GG10">
        <f>FX25</f>
        <v>0</v>
      </c>
      <c r="GH10">
        <f>FY25</f>
        <v>0</v>
      </c>
      <c r="GI10">
        <f>FZ25</f>
        <v>0</v>
      </c>
      <c r="GJ10">
        <f>GA25</f>
        <v>0</v>
      </c>
      <c r="GK10">
        <f>GB25</f>
        <v>0</v>
      </c>
      <c r="GL10">
        <f>GC25</f>
        <v>0</v>
      </c>
      <c r="GM10">
        <f>GD25</f>
        <v>0</v>
      </c>
      <c r="GN10">
        <f>GE25</f>
        <v>0</v>
      </c>
      <c r="GO10">
        <f>GF25</f>
        <v>0</v>
      </c>
      <c r="GP10">
        <f>GG25</f>
        <v>0</v>
      </c>
      <c r="GQ10">
        <f>GH25</f>
        <v>0</v>
      </c>
      <c r="GR10">
        <f>GI25</f>
        <v>0</v>
      </c>
      <c r="GS10">
        <f>GJ25</f>
        <v>0</v>
      </c>
      <c r="GT10">
        <f>GK25</f>
        <v>0</v>
      </c>
      <c r="GU10">
        <f>GL25</f>
        <v>0</v>
      </c>
      <c r="GV10">
        <f>GM25</f>
        <v>0</v>
      </c>
      <c r="GW10">
        <f>GN25</f>
        <v>0</v>
      </c>
      <c r="GX10">
        <f>GO25</f>
        <v>0</v>
      </c>
      <c r="GY10">
        <f>GP25</f>
        <v>0</v>
      </c>
      <c r="GZ10">
        <f>GQ25</f>
        <v>0</v>
      </c>
      <c r="HA10">
        <f>GR25</f>
        <v>0</v>
      </c>
      <c r="HB10">
        <f>GS25</f>
        <v>0</v>
      </c>
      <c r="HC10">
        <f>GT25</f>
        <v>0</v>
      </c>
      <c r="HD10">
        <f>GU25</f>
        <v>0</v>
      </c>
      <c r="HE10">
        <f>GV25</f>
        <v>0</v>
      </c>
      <c r="HF10">
        <f>GW25</f>
        <v>0</v>
      </c>
      <c r="HG10">
        <f>GX25</f>
        <v>0</v>
      </c>
      <c r="HH10">
        <f>GY25</f>
        <v>0</v>
      </c>
      <c r="HI10">
        <f>GZ25</f>
        <v>0</v>
      </c>
      <c r="HJ10">
        <f>HA25</f>
        <v>0</v>
      </c>
      <c r="HK10">
        <f>HB25</f>
        <v>0</v>
      </c>
      <c r="HL10">
        <f>HC25</f>
        <v>0</v>
      </c>
      <c r="HM10">
        <f>HD25</f>
        <v>0</v>
      </c>
      <c r="HN10">
        <f>HE25</f>
        <v>0</v>
      </c>
      <c r="HO10">
        <f>HF25</f>
        <v>0</v>
      </c>
      <c r="HP10">
        <f>HG25</f>
        <v>0</v>
      </c>
      <c r="HQ10">
        <f>HH25</f>
        <v>0</v>
      </c>
      <c r="HR10">
        <f>HI25</f>
        <v>0</v>
      </c>
      <c r="HS10">
        <f>HJ25</f>
        <v>0</v>
      </c>
      <c r="HT10">
        <f>HK25</f>
        <v>0</v>
      </c>
      <c r="HU10">
        <f>HL25</f>
        <v>0</v>
      </c>
      <c r="HV10">
        <f>HM25</f>
        <v>0</v>
      </c>
      <c r="HW10">
        <f>HN25</f>
        <v>0</v>
      </c>
      <c r="HX10">
        <f>HO25</f>
        <v>0</v>
      </c>
      <c r="HY10">
        <f>HP25</f>
        <v>0</v>
      </c>
      <c r="HZ10">
        <f>HQ25</f>
        <v>0</v>
      </c>
      <c r="IA10">
        <f>HR25</f>
        <v>0</v>
      </c>
      <c r="IB10">
        <f>HS25</f>
        <v>0</v>
      </c>
      <c r="IC10">
        <f>HT25</f>
        <v>0</v>
      </c>
      <c r="ID10">
        <f>HU25</f>
        <v>0</v>
      </c>
      <c r="IE10">
        <f>HV25</f>
        <v>0</v>
      </c>
      <c r="IF10">
        <f>HW25</f>
        <v>0</v>
      </c>
      <c r="IG10">
        <f>HX25</f>
        <v>0</v>
      </c>
      <c r="IH10">
        <f>HY25</f>
        <v>0</v>
      </c>
      <c r="II10">
        <f>HZ25</f>
        <v>0</v>
      </c>
      <c r="IJ10">
        <f>IA25</f>
        <v>0</v>
      </c>
      <c r="IK10">
        <f>IB25</f>
        <v>0</v>
      </c>
      <c r="IL10">
        <f>IC25</f>
        <v>0</v>
      </c>
      <c r="IM10">
        <f>ID25</f>
        <v>0</v>
      </c>
      <c r="IN10">
        <f>IE25</f>
        <v>0</v>
      </c>
      <c r="IO10">
        <f>IF25</f>
        <v>0</v>
      </c>
      <c r="IP10">
        <f>IG25</f>
        <v>0</v>
      </c>
      <c r="IQ10">
        <f>IH25</f>
        <v>0</v>
      </c>
      <c r="IR10">
        <f>II25</f>
        <v>0</v>
      </c>
      <c r="IS10">
        <f>IJ25</f>
        <v>0</v>
      </c>
      <c r="IT10">
        <f>IK25</f>
        <v>0</v>
      </c>
      <c r="IU10">
        <f>IL25</f>
        <v>0</v>
      </c>
    </row>
    <row r="11" spans="1:255" ht="24.75" customHeight="1">
      <c r="A11" s="8" t="s">
        <v>12</v>
      </c>
      <c r="B11" s="9">
        <v>285</v>
      </c>
      <c r="C11" s="9">
        <v>428</v>
      </c>
      <c r="D11" s="9">
        <v>228</v>
      </c>
      <c r="E11" s="9">
        <v>352</v>
      </c>
      <c r="F11" s="9">
        <v>231</v>
      </c>
      <c r="G11" s="8">
        <v>1524</v>
      </c>
      <c r="H11" s="7">
        <v>12282.509203299998</v>
      </c>
      <c r="I11" s="2"/>
      <c r="J11" s="2"/>
    </row>
    <row r="12" spans="1:255" ht="24.75" customHeight="1">
      <c r="A12" s="8" t="s">
        <v>11</v>
      </c>
      <c r="B12" s="9">
        <v>836</v>
      </c>
      <c r="C12" s="9">
        <v>1253</v>
      </c>
      <c r="D12" s="9">
        <v>394</v>
      </c>
      <c r="E12" s="9">
        <v>332</v>
      </c>
      <c r="F12" s="9">
        <v>181</v>
      </c>
      <c r="G12" s="8">
        <v>2996</v>
      </c>
      <c r="H12" s="7">
        <v>3176.3772454</v>
      </c>
    </row>
    <row r="13" spans="1:255" ht="24.75" customHeight="1">
      <c r="A13" s="8" t="s">
        <v>10</v>
      </c>
      <c r="B13" s="9">
        <v>5</v>
      </c>
      <c r="C13" s="9">
        <v>4</v>
      </c>
      <c r="D13" s="9">
        <v>9</v>
      </c>
      <c r="E13" s="9">
        <v>3</v>
      </c>
      <c r="F13" s="9">
        <v>11</v>
      </c>
      <c r="G13" s="8">
        <v>32</v>
      </c>
      <c r="H13" s="7">
        <v>3166.2122154999997</v>
      </c>
    </row>
    <row r="14" spans="1:255" ht="24.75" customHeight="1">
      <c r="A14" s="8" t="s">
        <v>9</v>
      </c>
      <c r="B14" s="9">
        <v>395</v>
      </c>
      <c r="C14" s="9">
        <v>592</v>
      </c>
      <c r="D14" s="9">
        <v>413</v>
      </c>
      <c r="E14" s="9">
        <v>328</v>
      </c>
      <c r="F14" s="9">
        <v>203</v>
      </c>
      <c r="G14" s="8">
        <v>1931</v>
      </c>
      <c r="H14" s="7">
        <v>3854.4661321999997</v>
      </c>
    </row>
    <row r="15" spans="1:255" ht="24.75" customHeight="1">
      <c r="A15" s="8" t="s">
        <v>8</v>
      </c>
      <c r="B15" s="9">
        <v>30398</v>
      </c>
      <c r="C15" s="9">
        <v>45596</v>
      </c>
      <c r="D15" s="9">
        <v>8068</v>
      </c>
      <c r="E15" s="9">
        <v>3770</v>
      </c>
      <c r="F15" s="9">
        <v>1637</v>
      </c>
      <c r="G15" s="8">
        <v>89469</v>
      </c>
      <c r="H15" s="7">
        <v>22743.239036899999</v>
      </c>
    </row>
    <row r="16" spans="1:255" ht="24.75" customHeight="1">
      <c r="A16" s="8" t="s">
        <v>7</v>
      </c>
      <c r="B16" s="9">
        <v>2061</v>
      </c>
      <c r="C16" s="10">
        <v>3091</v>
      </c>
      <c r="D16" s="9">
        <v>1108</v>
      </c>
      <c r="E16" s="9">
        <v>1466</v>
      </c>
      <c r="F16" s="9">
        <v>6864</v>
      </c>
      <c r="G16" s="8">
        <v>14590</v>
      </c>
      <c r="H16" s="7">
        <v>37303.387089199998</v>
      </c>
    </row>
    <row r="17" spans="1:8" customFormat="1" ht="24.75" customHeight="1">
      <c r="A17" s="8" t="s">
        <v>6</v>
      </c>
      <c r="B17" s="9">
        <v>75047</v>
      </c>
      <c r="C17" s="9">
        <v>112571</v>
      </c>
      <c r="D17" s="9">
        <v>9271</v>
      </c>
      <c r="E17" s="9">
        <v>879</v>
      </c>
      <c r="F17" s="9">
        <v>159</v>
      </c>
      <c r="G17" s="8">
        <v>197927</v>
      </c>
      <c r="H17" s="7">
        <v>66216.159788200006</v>
      </c>
    </row>
    <row r="18" spans="1:8" customFormat="1" ht="24.75" customHeight="1">
      <c r="A18" s="8" t="s">
        <v>5</v>
      </c>
      <c r="B18" s="9">
        <v>13</v>
      </c>
      <c r="C18" s="9">
        <v>20</v>
      </c>
      <c r="D18" s="9">
        <v>0</v>
      </c>
      <c r="E18" s="9">
        <v>0</v>
      </c>
      <c r="F18" s="9">
        <v>1</v>
      </c>
      <c r="G18" s="8">
        <v>34</v>
      </c>
      <c r="H18" s="7">
        <v>25.5351766</v>
      </c>
    </row>
    <row r="19" spans="1:8" customFormat="1" ht="24.75" customHeight="1">
      <c r="A19" s="8" t="s">
        <v>4</v>
      </c>
      <c r="B19" s="9">
        <v>939</v>
      </c>
      <c r="C19" s="9">
        <v>1409</v>
      </c>
      <c r="D19" s="9">
        <v>767</v>
      </c>
      <c r="E19" s="9">
        <v>560</v>
      </c>
      <c r="F19" s="9">
        <v>261</v>
      </c>
      <c r="G19" s="8">
        <v>3936</v>
      </c>
      <c r="H19" s="7">
        <v>2235.0539250000002</v>
      </c>
    </row>
    <row r="20" spans="1:8" customFormat="1" ht="24.75" customHeight="1">
      <c r="A20" s="8" t="s">
        <v>3</v>
      </c>
      <c r="B20" s="9">
        <v>120</v>
      </c>
      <c r="C20" s="9">
        <v>179</v>
      </c>
      <c r="D20" s="9">
        <v>109</v>
      </c>
      <c r="E20" s="9">
        <v>110</v>
      </c>
      <c r="F20" s="9">
        <v>162</v>
      </c>
      <c r="G20" s="8">
        <v>680</v>
      </c>
      <c r="H20" s="7">
        <v>593.56695060000004</v>
      </c>
    </row>
    <row r="21" spans="1:8" customFormat="1" ht="24.75" customHeight="1">
      <c r="A21" s="8" t="s">
        <v>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8">
        <v>0</v>
      </c>
      <c r="H21" s="7">
        <v>0</v>
      </c>
    </row>
    <row r="22" spans="1:8" customFormat="1" ht="24.75" customHeight="1">
      <c r="A22" s="8" t="s">
        <v>1</v>
      </c>
      <c r="B22" s="9">
        <v>5580</v>
      </c>
      <c r="C22" s="9">
        <v>8370</v>
      </c>
      <c r="D22" s="9">
        <v>3403</v>
      </c>
      <c r="E22" s="9">
        <v>1495</v>
      </c>
      <c r="F22" s="9">
        <v>721</v>
      </c>
      <c r="G22" s="8">
        <v>19569</v>
      </c>
      <c r="H22" s="7">
        <v>10886.16</v>
      </c>
    </row>
    <row r="23" spans="1:8" customFormat="1" ht="24.75" customHeight="1">
      <c r="A23" s="6" t="s">
        <v>0</v>
      </c>
      <c r="B23" s="5">
        <f>SUM(B11:B22)</f>
        <v>115679</v>
      </c>
      <c r="C23" s="5">
        <f>SUM(C11:C22)</f>
        <v>173513</v>
      </c>
      <c r="D23" s="5">
        <f>SUM(D11:D22)</f>
        <v>23770</v>
      </c>
      <c r="E23" s="5">
        <f>SUM(E11:E22)</f>
        <v>9295</v>
      </c>
      <c r="F23" s="5">
        <f>SUM(F11:F22)</f>
        <v>10431</v>
      </c>
      <c r="G23" s="4">
        <f>SUM(G11:G22)</f>
        <v>332688</v>
      </c>
      <c r="H23" s="4">
        <f>SUM(H11:H22)</f>
        <v>162482.66676290004</v>
      </c>
    </row>
    <row r="24" spans="1:8" s="2" customFormat="1"/>
    <row r="25" spans="1:8" s="2" customFormat="1" ht="15.6">
      <c r="A25" s="3"/>
    </row>
    <row r="26" spans="1:8" s="2" customFormat="1"/>
    <row r="27" spans="1:8" s="1" customFormat="1"/>
    <row r="28" spans="1:8" s="1" customFormat="1"/>
    <row r="29" spans="1:8" s="1" customFormat="1"/>
    <row r="30" spans="1:8" s="1" customFormat="1"/>
    <row r="31" spans="1:8" s="1" customFormat="1"/>
    <row r="32" spans="1:8" s="1" customFormat="1"/>
    <row r="33" s="1" customFormat="1"/>
    <row r="34" s="1" customFormat="1"/>
    <row r="35" s="1" customFormat="1"/>
    <row r="36" s="1" customFormat="1"/>
  </sheetData>
  <mergeCells count="6">
    <mergeCell ref="A1:H1"/>
    <mergeCell ref="A7:H8"/>
    <mergeCell ref="G4:H4"/>
    <mergeCell ref="B9:E9"/>
    <mergeCell ref="G9:G10"/>
    <mergeCell ref="H9:H10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NL-24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2016-11-29T05:28:43Z</dcterms:created>
  <dcterms:modified xsi:type="dcterms:W3CDTF">2016-11-29T05:28:50Z</dcterms:modified>
</cp:coreProperties>
</file>